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0" activeTab="1"/>
  </bookViews>
  <sheets>
    <sheet name="Spajanie_skol" sheetId="1" r:id="rId1"/>
    <sheet name="Distribucne_miesta_skoly" sheetId="2" r:id="rId2"/>
    <sheet name="Hárok2" sheetId="3" r:id="rId3"/>
  </sheets>
  <definedNames>
    <definedName name="_xlnm.Print_Area" localSheetId="0">'Spajanie_skol'!$A$1:$T$51</definedName>
  </definedNames>
  <calcPr fullCalcOnLoad="1"/>
</workbook>
</file>

<file path=xl/sharedStrings.xml><?xml version="1.0" encoding="utf-8"?>
<sst xmlns="http://schemas.openxmlformats.org/spreadsheetml/2006/main" count="225" uniqueCount="120">
  <si>
    <t>AJ</t>
  </si>
  <si>
    <t>NJ</t>
  </si>
  <si>
    <t>RJ</t>
  </si>
  <si>
    <t>SJSL</t>
  </si>
  <si>
    <t>MJL</t>
  </si>
  <si>
    <t>B2</t>
  </si>
  <si>
    <t>B1</t>
  </si>
  <si>
    <t>SJL</t>
  </si>
  <si>
    <t>MAT</t>
  </si>
  <si>
    <t>C1</t>
  </si>
  <si>
    <t>PSČ</t>
  </si>
  <si>
    <t>Kód školy</t>
  </si>
  <si>
    <t>Názov školy</t>
  </si>
  <si>
    <t>Ulica</t>
  </si>
  <si>
    <t>Mesto</t>
  </si>
  <si>
    <t>SPOLU</t>
  </si>
  <si>
    <t>kód DM</t>
  </si>
  <si>
    <t xml:space="preserve">názov distribučného miesta </t>
  </si>
  <si>
    <t xml:space="preserve">ulica </t>
  </si>
  <si>
    <t xml:space="preserve">PSČ </t>
  </si>
  <si>
    <t xml:space="preserve">mesto </t>
  </si>
  <si>
    <t xml:space="preserve">názov školy </t>
  </si>
  <si>
    <t>mesto</t>
  </si>
  <si>
    <t>Priradené školy k DM</t>
  </si>
  <si>
    <t>kód školy</t>
  </si>
  <si>
    <t xml:space="preserve">Gymnázium Ľ. J. Šuleka </t>
  </si>
  <si>
    <t>Pohraničná 10</t>
  </si>
  <si>
    <t>945 52</t>
  </si>
  <si>
    <t>Komárno</t>
  </si>
  <si>
    <t>ROZPIS ŠKOL - DISTRIBUČNÉ MIESTA (DM) - KRAJ Nitriansky kraj</t>
  </si>
  <si>
    <t xml:space="preserve">Gymnázium </t>
  </si>
  <si>
    <t>Párovská 1</t>
  </si>
  <si>
    <t>950 50</t>
  </si>
  <si>
    <t>Nitra</t>
  </si>
  <si>
    <t>SŠ - Stredná športová škola</t>
  </si>
  <si>
    <t>Slančíkovej 2</t>
  </si>
  <si>
    <t>Stredná odborná škola techniky a služieb</t>
  </si>
  <si>
    <t>Cintorínska 4</t>
  </si>
  <si>
    <t>Stredná zdravotnícka škola</t>
  </si>
  <si>
    <t>Farská 23</t>
  </si>
  <si>
    <t xml:space="preserve">Súkromná SOŠ ANIMUS </t>
  </si>
  <si>
    <t>Levická 40</t>
  </si>
  <si>
    <t>949 01</t>
  </si>
  <si>
    <t>Stredná odborná škola služieb</t>
  </si>
  <si>
    <t>Ul. sv. Michala 36</t>
  </si>
  <si>
    <t>934 80</t>
  </si>
  <si>
    <t>Levice</t>
  </si>
  <si>
    <t>Pod amfiteátrom 7</t>
  </si>
  <si>
    <t>934 01</t>
  </si>
  <si>
    <t xml:space="preserve">Levice </t>
  </si>
  <si>
    <t>643032</t>
  </si>
  <si>
    <t>Stredná odborná škola gastronómie a cestovného ruchu</t>
  </si>
  <si>
    <t>950 03</t>
  </si>
  <si>
    <t>Stredná odborná škola potravinárska</t>
  </si>
  <si>
    <t>Cabajská 6</t>
  </si>
  <si>
    <t>Stredná odborná škola veterinárna</t>
  </si>
  <si>
    <t>Drážovská 14</t>
  </si>
  <si>
    <t>950 12</t>
  </si>
  <si>
    <t>Obchodná akadémia, Ul. Kálmána Kittenbergera 2, Levice</t>
  </si>
  <si>
    <t>Ul. Kálmána Kittenbergera 2</t>
  </si>
  <si>
    <t>Obchodná akadémia</t>
  </si>
  <si>
    <t>Bolečkova 2</t>
  </si>
  <si>
    <t>955 94</t>
  </si>
  <si>
    <t>Stredná odborná škola obchodu a služieb</t>
  </si>
  <si>
    <t>SNP 5</t>
  </si>
  <si>
    <t>953 01</t>
  </si>
  <si>
    <t>Zlaté Moravce</t>
  </si>
  <si>
    <t>Stredná odborná škola pedagogická</t>
  </si>
  <si>
    <t>Ul. F. Engelsa 3</t>
  </si>
  <si>
    <t>934 29</t>
  </si>
  <si>
    <t>Stredná odborná škola polytechnická</t>
  </si>
  <si>
    <t>SNP 2</t>
  </si>
  <si>
    <t>953 30</t>
  </si>
  <si>
    <t>SŠ - SPŠ elektrotechnická S. A. Jedlika</t>
  </si>
  <si>
    <t>Komárňanská 28</t>
  </si>
  <si>
    <t>940 75</t>
  </si>
  <si>
    <t>Nové Zámky</t>
  </si>
  <si>
    <t>Bernolákova 37</t>
  </si>
  <si>
    <t>942 01</t>
  </si>
  <si>
    <t>Šurany</t>
  </si>
  <si>
    <t>SZŠ sv. Vincenta de Paul</t>
  </si>
  <si>
    <t>Ul. 17. novembra 1056</t>
  </si>
  <si>
    <t>955 01</t>
  </si>
  <si>
    <t>Topoľčany</t>
  </si>
  <si>
    <t>Súkromná stredná odborná škola polytechnická DSA</t>
  </si>
  <si>
    <t>Novozámocká 220</t>
  </si>
  <si>
    <t>949 05</t>
  </si>
  <si>
    <t>Gymnázium Andreja Vrábla</t>
  </si>
  <si>
    <t>Mierová 5</t>
  </si>
  <si>
    <t>934 03</t>
  </si>
  <si>
    <t>M. R. Štefánika 16</t>
  </si>
  <si>
    <t>940 61</t>
  </si>
  <si>
    <t>Gymnázium Juraja Fándlyho</t>
  </si>
  <si>
    <t xml:space="preserve">Školská 3 </t>
  </si>
  <si>
    <t>927 01</t>
  </si>
  <si>
    <t>Šaľa</t>
  </si>
  <si>
    <t>SŠ - Gymnázium</t>
  </si>
  <si>
    <t>Gymnázium H. Selyeho s VJM</t>
  </si>
  <si>
    <t>Ul. biskupa Királya 5</t>
  </si>
  <si>
    <t>945 01</t>
  </si>
  <si>
    <t>Súkr. stredná odborná škola s VJM</t>
  </si>
  <si>
    <t>Slovenská 52</t>
  </si>
  <si>
    <t>946 03</t>
  </si>
  <si>
    <t>Kolárovo</t>
  </si>
  <si>
    <t>Stredná odborná škola techniky a mechanizácie – Műszaki és Gépesítési Szakközépiskola</t>
  </si>
  <si>
    <t>Ul. 1. mája 1</t>
  </si>
  <si>
    <t>947 01</t>
  </si>
  <si>
    <t>Nové Zámky*</t>
  </si>
  <si>
    <t>621007</t>
  </si>
  <si>
    <t>Galanta</t>
  </si>
  <si>
    <t>Regionálny úrad školskej správy v Nitre</t>
  </si>
  <si>
    <t>Jozefa Vuruma 1</t>
  </si>
  <si>
    <t>NJaRJ</t>
  </si>
  <si>
    <t>Kraj:  Nitriansky kraj</t>
  </si>
  <si>
    <t>Spájanie škôl na EČ a PFIČ maturitnej skúšky v septembrovom (náhradnom a opravnom) termíne - Maturita- 2022</t>
  </si>
  <si>
    <t xml:space="preserve">     RUSS TT</t>
  </si>
  <si>
    <t xml:space="preserve"> </t>
  </si>
  <si>
    <t>Gymnázium Z. Koldálya s VJM</t>
  </si>
  <si>
    <t>Štvrť SNP 34</t>
  </si>
  <si>
    <t>924 01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</si>
</sst>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\P\r\a\vd\a;&quot;Pravda&quot;;&quot;Nepravda&quot;"/>
    <numFmt numFmtId="175" formatCode="[$€-2]\ #\ ##,000_);[Red]\([$¥€-2]\ #\ ##,000\)"/>
    <numFmt numFmtId="176" formatCode="00000"/>
    <numFmt numFmtId="177" formatCode="[$-41B]dddd\ d\.\ mmmm\ yy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6"/>
      <name val="Arial"/>
      <family val="2"/>
    </font>
    <font>
      <u val="single"/>
      <sz val="16"/>
      <name val="Arial"/>
      <family val="2"/>
    </font>
    <font>
      <sz val="10"/>
      <name val="Arial CE"/>
      <family val="0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b/>
      <sz val="11"/>
      <color indexed="36"/>
      <name val="Calibri"/>
      <family val="2"/>
    </font>
    <font>
      <sz val="11"/>
      <color indexed="36"/>
      <name val="Calibri"/>
      <family val="2"/>
    </font>
    <font>
      <strike/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theme="7" tint="-0.24997000396251678"/>
      <name val="Calibri"/>
      <family val="2"/>
    </font>
    <font>
      <sz val="11"/>
      <color theme="7" tint="-0.24997000396251678"/>
      <name val="Calibri"/>
      <family val="2"/>
    </font>
    <font>
      <strike/>
      <sz val="11"/>
      <color rgb="FFFF0000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/>
      <bottom>
        <color indexed="63"/>
      </bottom>
    </border>
    <border>
      <left>
        <color indexed="63"/>
      </left>
      <right style="medium"/>
      <top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8" fillId="33" borderId="10" xfId="0" applyFont="1" applyFill="1" applyBorder="1" applyAlignment="1">
      <alignment horizontal="left" wrapText="1"/>
    </xf>
    <xf numFmtId="0" fontId="7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 horizontal="center"/>
    </xf>
    <xf numFmtId="0" fontId="3" fillId="33" borderId="0" xfId="46" applyFont="1" applyFill="1" applyAlignment="1">
      <alignment/>
      <protection/>
    </xf>
    <xf numFmtId="0" fontId="2" fillId="33" borderId="0" xfId="46" applyFill="1" applyAlignment="1">
      <alignment horizontal="center"/>
      <protection/>
    </xf>
    <xf numFmtId="0" fontId="4" fillId="33" borderId="0" xfId="46" applyFont="1" applyFill="1" applyAlignment="1">
      <alignment/>
      <protection/>
    </xf>
    <xf numFmtId="0" fontId="2" fillId="33" borderId="0" xfId="46" applyFill="1">
      <alignment/>
      <protection/>
    </xf>
    <xf numFmtId="0" fontId="8" fillId="33" borderId="10" xfId="0" applyFont="1" applyFill="1" applyBorder="1" applyAlignment="1">
      <alignment horizontal="left"/>
    </xf>
    <xf numFmtId="0" fontId="58" fillId="4" borderId="11" xfId="0" applyFont="1" applyFill="1" applyBorder="1" applyAlignment="1">
      <alignment horizontal="center" vertical="center"/>
    </xf>
    <xf numFmtId="0" fontId="11" fillId="33" borderId="12" xfId="46" applyFont="1" applyFill="1" applyBorder="1" applyAlignment="1">
      <alignment horizontal="center"/>
      <protection/>
    </xf>
    <xf numFmtId="0" fontId="11" fillId="33" borderId="13" xfId="0" applyFont="1" applyFill="1" applyBorder="1" applyAlignment="1">
      <alignment/>
    </xf>
    <xf numFmtId="0" fontId="11" fillId="33" borderId="14" xfId="0" applyFont="1" applyFill="1" applyBorder="1" applyAlignment="1">
      <alignment/>
    </xf>
    <xf numFmtId="0" fontId="9" fillId="33" borderId="11" xfId="46" applyFont="1" applyFill="1" applyBorder="1">
      <alignment/>
      <protection/>
    </xf>
    <xf numFmtId="0" fontId="11" fillId="13" borderId="15" xfId="46" applyFont="1" applyFill="1" applyBorder="1" applyAlignment="1">
      <alignment horizontal="center"/>
      <protection/>
    </xf>
    <xf numFmtId="0" fontId="11" fillId="13" borderId="16" xfId="46" applyFont="1" applyFill="1" applyBorder="1" applyAlignment="1">
      <alignment horizontal="center"/>
      <protection/>
    </xf>
    <xf numFmtId="0" fontId="11" fillId="13" borderId="17" xfId="46" applyFont="1" applyFill="1" applyBorder="1" applyAlignment="1">
      <alignment horizontal="center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wrapText="1"/>
    </xf>
    <xf numFmtId="49" fontId="33" fillId="34" borderId="11" xfId="0" applyNumberFormat="1" applyFont="1" applyFill="1" applyBorder="1" applyAlignment="1">
      <alignment/>
    </xf>
    <xf numFmtId="0" fontId="49" fillId="2" borderId="11" xfId="0" applyFont="1" applyFill="1" applyBorder="1" applyAlignment="1">
      <alignment horizontal="left"/>
    </xf>
    <xf numFmtId="0" fontId="0" fillId="2" borderId="11" xfId="0" applyFont="1" applyFill="1" applyBorder="1" applyAlignment="1">
      <alignment/>
    </xf>
    <xf numFmtId="0" fontId="57" fillId="2" borderId="11" xfId="0" applyFont="1" applyFill="1" applyBorder="1" applyAlignment="1">
      <alignment horizontal="center" vertical="center"/>
    </xf>
    <xf numFmtId="0" fontId="59" fillId="2" borderId="11" xfId="0" applyFont="1" applyFill="1" applyBorder="1" applyAlignment="1">
      <alignment horizontal="center" vertical="center" wrapText="1"/>
    </xf>
    <xf numFmtId="0" fontId="59" fillId="2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/>
    </xf>
    <xf numFmtId="0" fontId="33" fillId="0" borderId="11" xfId="0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center" vertical="center"/>
    </xf>
    <xf numFmtId="49" fontId="0" fillId="35" borderId="11" xfId="0" applyNumberFormat="1" applyFont="1" applyFill="1" applyBorder="1" applyAlignment="1">
      <alignment/>
    </xf>
    <xf numFmtId="0" fontId="57" fillId="36" borderId="11" xfId="0" applyFont="1" applyFill="1" applyBorder="1" applyAlignment="1">
      <alignment horizontal="center" vertical="center"/>
    </xf>
    <xf numFmtId="0" fontId="59" fillId="36" borderId="11" xfId="0" applyFont="1" applyFill="1" applyBorder="1" applyAlignment="1">
      <alignment horizontal="center" vertical="center" wrapText="1"/>
    </xf>
    <xf numFmtId="0" fontId="59" fillId="36" borderId="11" xfId="0" applyFont="1" applyFill="1" applyBorder="1" applyAlignment="1">
      <alignment horizontal="center" vertical="center"/>
    </xf>
    <xf numFmtId="0" fontId="49" fillId="36" borderId="11" xfId="0" applyFont="1" applyFill="1" applyBorder="1" applyAlignment="1">
      <alignment horizontal="left"/>
    </xf>
    <xf numFmtId="0" fontId="0" fillId="36" borderId="11" xfId="0" applyFont="1" applyFill="1" applyBorder="1" applyAlignment="1">
      <alignment/>
    </xf>
    <xf numFmtId="0" fontId="60" fillId="0" borderId="11" xfId="0" applyNumberFormat="1" applyFont="1" applyFill="1" applyBorder="1" applyAlignment="1">
      <alignment/>
    </xf>
    <xf numFmtId="49" fontId="61" fillId="0" borderId="11" xfId="0" applyNumberFormat="1" applyFont="1" applyFill="1" applyBorder="1" applyAlignment="1">
      <alignment/>
    </xf>
    <xf numFmtId="0" fontId="11" fillId="3" borderId="18" xfId="46" applyFont="1" applyFill="1" applyBorder="1" applyAlignment="1">
      <alignment horizontal="center"/>
      <protection/>
    </xf>
    <xf numFmtId="0" fontId="11" fillId="3" borderId="14" xfId="46" applyFont="1" applyFill="1" applyBorder="1" applyAlignment="1">
      <alignment horizontal="center"/>
      <protection/>
    </xf>
    <xf numFmtId="0" fontId="11" fillId="3" borderId="19" xfId="46" applyFont="1" applyFill="1" applyBorder="1" applyAlignment="1">
      <alignment horizontal="center"/>
      <protection/>
    </xf>
    <xf numFmtId="0" fontId="11" fillId="33" borderId="11" xfId="46" applyFont="1" applyFill="1" applyBorder="1" applyAlignment="1">
      <alignment horizontal="center"/>
      <protection/>
    </xf>
    <xf numFmtId="49" fontId="49" fillId="0" borderId="11" xfId="0" applyNumberFormat="1" applyFont="1" applyFill="1" applyBorder="1" applyAlignment="1">
      <alignment/>
    </xf>
    <xf numFmtId="0" fontId="49" fillId="36" borderId="11" xfId="0" applyFont="1" applyFill="1" applyBorder="1" applyAlignment="1">
      <alignment horizontal="left"/>
    </xf>
    <xf numFmtId="49" fontId="49" fillId="35" borderId="11" xfId="0" applyNumberFormat="1" applyFont="1" applyFill="1" applyBorder="1" applyAlignment="1">
      <alignment/>
    </xf>
    <xf numFmtId="0" fontId="57" fillId="33" borderId="0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63" fillId="33" borderId="11" xfId="0" applyFont="1" applyFill="1" applyBorder="1" applyAlignment="1">
      <alignment horizontal="center" vertical="center" wrapText="1"/>
    </xf>
    <xf numFmtId="0" fontId="7" fillId="33" borderId="20" xfId="46" applyFont="1" applyFill="1" applyBorder="1" applyAlignment="1">
      <alignment horizontal="center" vertical="center"/>
      <protection/>
    </xf>
    <xf numFmtId="0" fontId="7" fillId="33" borderId="0" xfId="46" applyFont="1" applyFill="1" applyBorder="1" applyAlignment="1">
      <alignment horizontal="center" vertical="center"/>
      <protection/>
    </xf>
    <xf numFmtId="0" fontId="7" fillId="33" borderId="21" xfId="46" applyFont="1" applyFill="1" applyBorder="1" applyAlignment="1">
      <alignment horizontal="center" vertical="center"/>
      <protection/>
    </xf>
    <xf numFmtId="0" fontId="8" fillId="2" borderId="1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58" fillId="4" borderId="11" xfId="0" applyFont="1" applyFill="1" applyBorder="1" applyAlignment="1">
      <alignment horizontal="center" vertical="center" wrapText="1"/>
    </xf>
    <xf numFmtId="0" fontId="6" fillId="33" borderId="0" xfId="46" applyFont="1" applyFill="1" applyBorder="1" applyAlignment="1">
      <alignment horizontal="center" vertical="center"/>
      <protection/>
    </xf>
    <xf numFmtId="0" fontId="6" fillId="33" borderId="0" xfId="46" applyFont="1" applyFill="1" applyAlignment="1">
      <alignment horizontal="center" vertical="center"/>
      <protection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left" vertical="center"/>
    </xf>
    <xf numFmtId="0" fontId="7" fillId="33" borderId="25" xfId="0" applyFont="1" applyFill="1" applyBorder="1" applyAlignment="1">
      <alignment horizontal="left" vertical="center"/>
    </xf>
    <xf numFmtId="0" fontId="3" fillId="33" borderId="0" xfId="46" applyFont="1" applyFill="1" applyAlignment="1">
      <alignment horizontal="center"/>
      <protection/>
    </xf>
    <xf numFmtId="0" fontId="7" fillId="33" borderId="14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4" xfId="46" applyFont="1" applyFill="1" applyBorder="1" applyAlignment="1">
      <alignment horizontal="center" vertical="center"/>
      <protection/>
    </xf>
    <xf numFmtId="0" fontId="7" fillId="33" borderId="25" xfId="46" applyFont="1" applyFill="1" applyBorder="1" applyAlignment="1">
      <alignment horizontal="center" vertical="center"/>
      <protection/>
    </xf>
    <xf numFmtId="0" fontId="7" fillId="33" borderId="28" xfId="46" applyFont="1" applyFill="1" applyBorder="1" applyAlignment="1">
      <alignment horizontal="center" vertical="center"/>
      <protection/>
    </xf>
    <xf numFmtId="0" fontId="7" fillId="33" borderId="29" xfId="46" applyFont="1" applyFill="1" applyBorder="1" applyAlignment="1">
      <alignment horizontal="center" vertical="center"/>
      <protection/>
    </xf>
    <xf numFmtId="0" fontId="10" fillId="33" borderId="30" xfId="46" applyFont="1" applyFill="1" applyBorder="1" applyAlignment="1">
      <alignment horizontal="center"/>
      <protection/>
    </xf>
    <xf numFmtId="0" fontId="11" fillId="33" borderId="31" xfId="46" applyFont="1" applyFill="1" applyBorder="1" applyAlignment="1">
      <alignment horizontal="center"/>
      <protection/>
    </xf>
    <xf numFmtId="0" fontId="11" fillId="33" borderId="32" xfId="46" applyFont="1" applyFill="1" applyBorder="1" applyAlignment="1">
      <alignment horizontal="center"/>
      <protection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al_Maturita2005" xfId="45"/>
    <cellStyle name="normálne 2" xfId="46"/>
    <cellStyle name="normálne 2 2" xfId="47"/>
    <cellStyle name="Percent" xfId="48"/>
    <cellStyle name="Followed Hyperlink" xfId="49"/>
    <cellStyle name="Poznámka" xfId="50"/>
    <cellStyle name="Prepojená bunka" xfId="51"/>
    <cellStyle name="Spolu" xfId="52"/>
    <cellStyle name="Text upozornenia" xfId="53"/>
    <cellStyle name="Titul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160"/>
  <sheetViews>
    <sheetView zoomScalePageLayoutView="0" workbookViewId="0" topLeftCell="A1">
      <selection activeCell="A50" sqref="A50:IV51"/>
    </sheetView>
  </sheetViews>
  <sheetFormatPr defaultColWidth="8.7109375" defaultRowHeight="15"/>
  <cols>
    <col min="1" max="1" width="11.421875" style="8" bestFit="1" customWidth="1"/>
    <col min="2" max="2" width="35.57421875" style="7" customWidth="1"/>
    <col min="3" max="3" width="23.421875" style="7" customWidth="1"/>
    <col min="4" max="4" width="8.7109375" style="7" customWidth="1"/>
    <col min="5" max="5" width="22.00390625" style="7" customWidth="1"/>
    <col min="6" max="17" width="7.421875" style="7" customWidth="1"/>
    <col min="18" max="18" width="5.7109375" style="7" bestFit="1" customWidth="1"/>
    <col min="19" max="19" width="13.8515625" style="7" bestFit="1" customWidth="1"/>
    <col min="20" max="20" width="7.28125" style="7" customWidth="1"/>
    <col min="21" max="21" width="6.57421875" style="7" customWidth="1"/>
    <col min="22" max="22" width="9.00390625" style="7" customWidth="1"/>
    <col min="23" max="16384" width="8.7109375" style="7" customWidth="1"/>
  </cols>
  <sheetData>
    <row r="1" spans="1:22" ht="25.5" customHeight="1">
      <c r="A1" s="61" t="s">
        <v>114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10"/>
      <c r="T1" s="10"/>
      <c r="U1" s="10"/>
      <c r="V1" s="10"/>
    </row>
    <row r="2" spans="1:22" ht="9.75" customHeight="1">
      <c r="A2" s="11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11"/>
      <c r="V2" s="11"/>
    </row>
    <row r="3" spans="1:21" ht="17.25" customHeight="1">
      <c r="A3" s="62" t="s">
        <v>113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12"/>
      <c r="T3" s="12"/>
      <c r="U3" s="11"/>
    </row>
    <row r="4" spans="1:21" ht="18" customHeight="1" thickBot="1">
      <c r="A4" s="11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1"/>
      <c r="S4" s="11"/>
      <c r="T4" s="11"/>
      <c r="U4" s="11"/>
    </row>
    <row r="5" spans="1:18" s="5" customFormat="1" ht="21.75" customHeight="1">
      <c r="A5" s="63" t="s">
        <v>11</v>
      </c>
      <c r="B5" s="65" t="s">
        <v>12</v>
      </c>
      <c r="C5" s="65" t="s">
        <v>13</v>
      </c>
      <c r="D5" s="65" t="s">
        <v>10</v>
      </c>
      <c r="E5" s="65" t="s">
        <v>14</v>
      </c>
      <c r="F5" s="73" t="s">
        <v>7</v>
      </c>
      <c r="G5" s="73" t="s">
        <v>3</v>
      </c>
      <c r="H5" s="75" t="s">
        <v>4</v>
      </c>
      <c r="I5" s="70" t="s">
        <v>0</v>
      </c>
      <c r="J5" s="68"/>
      <c r="K5" s="68"/>
      <c r="L5" s="68" t="s">
        <v>1</v>
      </c>
      <c r="M5" s="68"/>
      <c r="N5" s="68"/>
      <c r="O5" s="68" t="s">
        <v>2</v>
      </c>
      <c r="P5" s="68"/>
      <c r="Q5" s="69"/>
      <c r="R5" s="71" t="s">
        <v>8</v>
      </c>
    </row>
    <row r="6" spans="1:18" s="50" customFormat="1" ht="30" customHeight="1">
      <c r="A6" s="64"/>
      <c r="B6" s="66"/>
      <c r="C6" s="66"/>
      <c r="D6" s="66"/>
      <c r="E6" s="66"/>
      <c r="F6" s="74"/>
      <c r="G6" s="74"/>
      <c r="H6" s="76"/>
      <c r="I6" s="54" t="s">
        <v>9</v>
      </c>
      <c r="J6" s="55" t="s">
        <v>5</v>
      </c>
      <c r="K6" s="55" t="s">
        <v>6</v>
      </c>
      <c r="L6" s="55" t="s">
        <v>9</v>
      </c>
      <c r="M6" s="55" t="s">
        <v>5</v>
      </c>
      <c r="N6" s="55" t="s">
        <v>6</v>
      </c>
      <c r="O6" s="55" t="s">
        <v>9</v>
      </c>
      <c r="P6" s="55" t="s">
        <v>5</v>
      </c>
      <c r="Q6" s="56" t="s">
        <v>6</v>
      </c>
      <c r="R6" s="72"/>
    </row>
    <row r="7" spans="1:19" s="4" customFormat="1" ht="15">
      <c r="A7" s="25">
        <v>648301</v>
      </c>
      <c r="B7" s="25" t="s">
        <v>73</v>
      </c>
      <c r="C7" s="25" t="s">
        <v>74</v>
      </c>
      <c r="D7" s="25" t="s">
        <v>75</v>
      </c>
      <c r="E7" s="25" t="s">
        <v>107</v>
      </c>
      <c r="F7" s="57"/>
      <c r="G7" s="58">
        <v>1</v>
      </c>
      <c r="H7" s="58"/>
      <c r="I7" s="57"/>
      <c r="J7" s="57"/>
      <c r="K7" s="59"/>
      <c r="L7" s="57"/>
      <c r="M7" s="57"/>
      <c r="N7" s="57"/>
      <c r="O7" s="57"/>
      <c r="P7" s="57"/>
      <c r="Q7" s="57"/>
      <c r="R7" s="57"/>
      <c r="S7" s="4" t="s">
        <v>3</v>
      </c>
    </row>
    <row r="8" spans="1:18" s="4" customFormat="1" ht="15">
      <c r="A8" s="31">
        <v>643019</v>
      </c>
      <c r="B8" s="32" t="s">
        <v>100</v>
      </c>
      <c r="C8" s="32" t="s">
        <v>101</v>
      </c>
      <c r="D8" s="32" t="s">
        <v>102</v>
      </c>
      <c r="E8" s="32" t="s">
        <v>103</v>
      </c>
      <c r="F8" s="34"/>
      <c r="G8" s="24">
        <v>1</v>
      </c>
      <c r="H8" s="23"/>
      <c r="I8" s="34"/>
      <c r="J8" s="34"/>
      <c r="K8" s="51"/>
      <c r="L8" s="34"/>
      <c r="M8" s="34"/>
      <c r="N8" s="34"/>
      <c r="O8" s="34"/>
      <c r="P8" s="34"/>
      <c r="Q8" s="34"/>
      <c r="R8" s="34"/>
    </row>
    <row r="9" spans="1:19" s="52" customFormat="1" ht="15">
      <c r="A9" s="31" t="s">
        <v>108</v>
      </c>
      <c r="B9" s="32" t="s">
        <v>117</v>
      </c>
      <c r="C9" s="32" t="s">
        <v>118</v>
      </c>
      <c r="D9" s="32" t="s">
        <v>119</v>
      </c>
      <c r="E9" s="32" t="s">
        <v>109</v>
      </c>
      <c r="F9" s="3"/>
      <c r="G9" s="53">
        <v>1</v>
      </c>
      <c r="H9" s="2"/>
      <c r="I9" s="3"/>
      <c r="J9" s="3"/>
      <c r="K9" s="3"/>
      <c r="L9" s="3"/>
      <c r="M9" s="3"/>
      <c r="N9" s="3"/>
      <c r="O9" s="3"/>
      <c r="P9" s="3"/>
      <c r="Q9" s="3"/>
      <c r="R9" s="3"/>
      <c r="S9" s="52" t="s">
        <v>115</v>
      </c>
    </row>
    <row r="10" spans="1:18" s="4" customFormat="1" ht="14.25">
      <c r="A10" s="60" t="s">
        <v>15</v>
      </c>
      <c r="B10" s="60"/>
      <c r="C10" s="60"/>
      <c r="D10" s="60"/>
      <c r="E10" s="60"/>
      <c r="F10" s="15">
        <f aca="true" t="shared" si="0" ref="F10:R10">SUM(F7:F9)</f>
        <v>0</v>
      </c>
      <c r="G10" s="15">
        <f t="shared" si="0"/>
        <v>3</v>
      </c>
      <c r="H10" s="15">
        <f t="shared" si="0"/>
        <v>0</v>
      </c>
      <c r="I10" s="15">
        <f t="shared" si="0"/>
        <v>0</v>
      </c>
      <c r="J10" s="15">
        <f t="shared" si="0"/>
        <v>0</v>
      </c>
      <c r="K10" s="15">
        <f t="shared" si="0"/>
        <v>0</v>
      </c>
      <c r="L10" s="15">
        <f t="shared" si="0"/>
        <v>0</v>
      </c>
      <c r="M10" s="15">
        <f t="shared" si="0"/>
        <v>0</v>
      </c>
      <c r="N10" s="15">
        <f t="shared" si="0"/>
        <v>0</v>
      </c>
      <c r="O10" s="15">
        <f t="shared" si="0"/>
        <v>0</v>
      </c>
      <c r="P10" s="15">
        <f t="shared" si="0"/>
        <v>0</v>
      </c>
      <c r="Q10" s="15">
        <f t="shared" si="0"/>
        <v>0</v>
      </c>
      <c r="R10" s="15">
        <f t="shared" si="0"/>
        <v>0</v>
      </c>
    </row>
    <row r="11" spans="1:18" s="4" customFormat="1" ht="15">
      <c r="A11" s="26">
        <v>641201</v>
      </c>
      <c r="B11" s="27" t="s">
        <v>34</v>
      </c>
      <c r="C11" s="27" t="s">
        <v>35</v>
      </c>
      <c r="D11" s="27" t="s">
        <v>32</v>
      </c>
      <c r="E11" s="27" t="s">
        <v>33</v>
      </c>
      <c r="F11" s="28"/>
      <c r="G11" s="29"/>
      <c r="H11" s="29"/>
      <c r="I11" s="28"/>
      <c r="J11" s="28">
        <v>1</v>
      </c>
      <c r="K11" s="30"/>
      <c r="L11" s="28"/>
      <c r="M11" s="28"/>
      <c r="N11" s="28"/>
      <c r="O11" s="28"/>
      <c r="P11" s="28"/>
      <c r="Q11" s="28"/>
      <c r="R11" s="28"/>
    </row>
    <row r="12" spans="1:19" s="4" customFormat="1" ht="15">
      <c r="A12" s="31">
        <v>643008</v>
      </c>
      <c r="B12" s="32" t="s">
        <v>36</v>
      </c>
      <c r="C12" s="32" t="s">
        <v>37</v>
      </c>
      <c r="D12" s="32" t="s">
        <v>32</v>
      </c>
      <c r="E12" s="32" t="s">
        <v>33</v>
      </c>
      <c r="F12" s="3"/>
      <c r="G12" s="2"/>
      <c r="H12" s="2"/>
      <c r="I12" s="3"/>
      <c r="J12" s="3"/>
      <c r="K12" s="3">
        <v>2</v>
      </c>
      <c r="L12" s="3"/>
      <c r="M12" s="3"/>
      <c r="N12" s="3"/>
      <c r="O12" s="3"/>
      <c r="P12" s="3"/>
      <c r="Q12" s="3"/>
      <c r="R12" s="3"/>
      <c r="S12" s="4" t="s">
        <v>0</v>
      </c>
    </row>
    <row r="13" spans="1:18" s="4" customFormat="1" ht="15">
      <c r="A13" s="31">
        <v>641501</v>
      </c>
      <c r="B13" s="32" t="s">
        <v>38</v>
      </c>
      <c r="C13" s="32" t="s">
        <v>39</v>
      </c>
      <c r="D13" s="32" t="s">
        <v>32</v>
      </c>
      <c r="E13" s="32" t="s">
        <v>33</v>
      </c>
      <c r="F13" s="3"/>
      <c r="G13" s="2"/>
      <c r="H13" s="2"/>
      <c r="I13" s="3"/>
      <c r="J13" s="3"/>
      <c r="K13" s="3">
        <v>1</v>
      </c>
      <c r="L13" s="3"/>
      <c r="M13" s="3"/>
      <c r="N13" s="3"/>
      <c r="O13" s="3"/>
      <c r="P13" s="3"/>
      <c r="Q13" s="3"/>
      <c r="R13" s="3"/>
    </row>
    <row r="14" spans="1:18" s="4" customFormat="1" ht="15">
      <c r="A14" s="31">
        <v>643002</v>
      </c>
      <c r="B14" s="32" t="s">
        <v>40</v>
      </c>
      <c r="C14" s="32" t="s">
        <v>41</v>
      </c>
      <c r="D14" s="32" t="s">
        <v>42</v>
      </c>
      <c r="E14" s="32" t="s">
        <v>33</v>
      </c>
      <c r="F14" s="3"/>
      <c r="G14" s="2"/>
      <c r="H14" s="2"/>
      <c r="I14" s="3"/>
      <c r="J14" s="3"/>
      <c r="K14" s="3">
        <v>1</v>
      </c>
      <c r="L14" s="3"/>
      <c r="M14" s="3"/>
      <c r="N14" s="3"/>
      <c r="O14" s="3"/>
      <c r="P14" s="3"/>
      <c r="Q14" s="3"/>
      <c r="R14" s="3"/>
    </row>
    <row r="15" spans="1:18" s="4" customFormat="1" ht="15">
      <c r="A15" s="31">
        <v>643016</v>
      </c>
      <c r="B15" s="32" t="s">
        <v>43</v>
      </c>
      <c r="C15" s="32" t="s">
        <v>44</v>
      </c>
      <c r="D15" s="32" t="s">
        <v>45</v>
      </c>
      <c r="E15" s="32" t="s">
        <v>46</v>
      </c>
      <c r="F15" s="3"/>
      <c r="G15" s="2"/>
      <c r="H15" s="2"/>
      <c r="I15" s="3"/>
      <c r="J15" s="3"/>
      <c r="K15" s="3">
        <v>1</v>
      </c>
      <c r="L15" s="3"/>
      <c r="M15" s="3"/>
      <c r="N15" s="3"/>
      <c r="O15" s="3"/>
      <c r="P15" s="3"/>
      <c r="Q15" s="3"/>
      <c r="R15" s="3"/>
    </row>
    <row r="16" spans="1:18" s="4" customFormat="1" ht="15">
      <c r="A16" s="31">
        <v>643025</v>
      </c>
      <c r="B16" s="32" t="s">
        <v>36</v>
      </c>
      <c r="C16" s="32" t="s">
        <v>47</v>
      </c>
      <c r="D16" s="32" t="s">
        <v>48</v>
      </c>
      <c r="E16" s="32" t="s">
        <v>49</v>
      </c>
      <c r="F16" s="3"/>
      <c r="G16" s="2"/>
      <c r="H16" s="2"/>
      <c r="I16" s="3"/>
      <c r="J16" s="3"/>
      <c r="K16" s="3">
        <v>3</v>
      </c>
      <c r="L16" s="3"/>
      <c r="M16" s="3"/>
      <c r="N16" s="3"/>
      <c r="O16" s="3"/>
      <c r="P16" s="3"/>
      <c r="Q16" s="3"/>
      <c r="R16" s="3"/>
    </row>
    <row r="17" spans="1:18" s="4" customFormat="1" ht="15">
      <c r="A17" s="41" t="s">
        <v>50</v>
      </c>
      <c r="B17" s="42" t="s">
        <v>51</v>
      </c>
      <c r="C17" s="33" t="s">
        <v>41</v>
      </c>
      <c r="D17" s="33" t="s">
        <v>52</v>
      </c>
      <c r="E17" s="33" t="s">
        <v>33</v>
      </c>
      <c r="F17" s="3"/>
      <c r="G17" s="2"/>
      <c r="H17" s="2"/>
      <c r="I17" s="3"/>
      <c r="J17" s="3"/>
      <c r="K17" s="3">
        <v>4</v>
      </c>
      <c r="L17" s="3"/>
      <c r="M17" s="3"/>
      <c r="N17" s="3"/>
      <c r="O17" s="3"/>
      <c r="P17" s="3"/>
      <c r="Q17" s="3"/>
      <c r="R17" s="3"/>
    </row>
    <row r="18" spans="1:18" s="4" customFormat="1" ht="15">
      <c r="A18" s="47">
        <v>643401</v>
      </c>
      <c r="B18" s="33" t="s">
        <v>53</v>
      </c>
      <c r="C18" s="33" t="s">
        <v>54</v>
      </c>
      <c r="D18" s="33" t="s">
        <v>42</v>
      </c>
      <c r="E18" s="33" t="s">
        <v>33</v>
      </c>
      <c r="F18" s="3"/>
      <c r="G18" s="2"/>
      <c r="H18" s="2"/>
      <c r="I18" s="3"/>
      <c r="J18" s="3"/>
      <c r="K18" s="3">
        <v>1</v>
      </c>
      <c r="L18" s="3"/>
      <c r="M18" s="3"/>
      <c r="N18" s="3"/>
      <c r="O18" s="3"/>
      <c r="P18" s="3"/>
      <c r="Q18" s="3"/>
      <c r="R18" s="3"/>
    </row>
    <row r="19" spans="1:18" s="4" customFormat="1" ht="15">
      <c r="A19" s="47">
        <v>645701</v>
      </c>
      <c r="B19" s="33" t="s">
        <v>55</v>
      </c>
      <c r="C19" s="33" t="s">
        <v>56</v>
      </c>
      <c r="D19" s="33" t="s">
        <v>57</v>
      </c>
      <c r="E19" s="33" t="s">
        <v>33</v>
      </c>
      <c r="F19" s="3"/>
      <c r="G19" s="2"/>
      <c r="H19" s="2"/>
      <c r="I19" s="3"/>
      <c r="J19" s="3"/>
      <c r="K19" s="3">
        <v>1</v>
      </c>
      <c r="L19" s="3"/>
      <c r="M19" s="3"/>
      <c r="N19" s="3"/>
      <c r="O19" s="3"/>
      <c r="P19" s="3"/>
      <c r="Q19" s="3"/>
      <c r="R19" s="3"/>
    </row>
    <row r="20" spans="1:18" s="4" customFormat="1" ht="15">
      <c r="A20" s="47">
        <v>646101</v>
      </c>
      <c r="B20" s="33" t="s">
        <v>58</v>
      </c>
      <c r="C20" s="33" t="s">
        <v>59</v>
      </c>
      <c r="D20" s="33" t="s">
        <v>48</v>
      </c>
      <c r="E20" s="33" t="s">
        <v>46</v>
      </c>
      <c r="F20" s="3"/>
      <c r="G20" s="2"/>
      <c r="H20" s="2"/>
      <c r="I20" s="3"/>
      <c r="J20" s="3"/>
      <c r="K20" s="3">
        <v>1</v>
      </c>
      <c r="L20" s="3"/>
      <c r="M20" s="3"/>
      <c r="N20" s="3"/>
      <c r="O20" s="3"/>
      <c r="P20" s="3"/>
      <c r="Q20" s="3"/>
      <c r="R20" s="3"/>
    </row>
    <row r="21" spans="1:18" s="4" customFormat="1" ht="15">
      <c r="A21" s="47">
        <v>646102</v>
      </c>
      <c r="B21" s="33" t="s">
        <v>60</v>
      </c>
      <c r="C21" s="33" t="s">
        <v>61</v>
      </c>
      <c r="D21" s="33" t="s">
        <v>62</v>
      </c>
      <c r="E21" s="33" t="s">
        <v>33</v>
      </c>
      <c r="F21" s="3"/>
      <c r="G21" s="2"/>
      <c r="H21" s="2"/>
      <c r="I21" s="3"/>
      <c r="J21" s="3"/>
      <c r="K21" s="3">
        <v>2</v>
      </c>
      <c r="L21" s="3"/>
      <c r="M21" s="3"/>
      <c r="N21" s="3"/>
      <c r="O21" s="3"/>
      <c r="P21" s="3"/>
      <c r="Q21" s="3"/>
      <c r="R21" s="3"/>
    </row>
    <row r="22" spans="1:18" s="4" customFormat="1" ht="15">
      <c r="A22" s="47">
        <v>647201</v>
      </c>
      <c r="B22" s="33" t="s">
        <v>67</v>
      </c>
      <c r="C22" s="33" t="s">
        <v>68</v>
      </c>
      <c r="D22" s="33" t="s">
        <v>69</v>
      </c>
      <c r="E22" s="33" t="s">
        <v>46</v>
      </c>
      <c r="F22" s="3"/>
      <c r="G22" s="2"/>
      <c r="H22" s="2"/>
      <c r="I22" s="3"/>
      <c r="J22" s="3"/>
      <c r="K22" s="3">
        <v>2</v>
      </c>
      <c r="L22" s="3"/>
      <c r="M22" s="3"/>
      <c r="N22" s="3"/>
      <c r="O22" s="3"/>
      <c r="P22" s="3"/>
      <c r="Q22" s="3"/>
      <c r="R22" s="3"/>
    </row>
    <row r="23" spans="1:18" s="4" customFormat="1" ht="15">
      <c r="A23" s="47">
        <v>648202</v>
      </c>
      <c r="B23" s="33" t="s">
        <v>70</v>
      </c>
      <c r="C23" s="33" t="s">
        <v>71</v>
      </c>
      <c r="D23" s="33" t="s">
        <v>72</v>
      </c>
      <c r="E23" s="33" t="s">
        <v>66</v>
      </c>
      <c r="F23" s="3"/>
      <c r="G23" s="3"/>
      <c r="H23" s="3"/>
      <c r="I23" s="3"/>
      <c r="J23" s="3"/>
      <c r="K23" s="3">
        <v>4</v>
      </c>
      <c r="L23" s="3"/>
      <c r="M23" s="3"/>
      <c r="N23" s="3"/>
      <c r="O23" s="3"/>
      <c r="P23" s="3"/>
      <c r="Q23" s="3"/>
      <c r="R23" s="3"/>
    </row>
    <row r="24" spans="1:18" s="4" customFormat="1" ht="15">
      <c r="A24" s="47">
        <v>648301</v>
      </c>
      <c r="B24" s="33" t="s">
        <v>73</v>
      </c>
      <c r="C24" s="33" t="s">
        <v>74</v>
      </c>
      <c r="D24" s="33" t="s">
        <v>75</v>
      </c>
      <c r="E24" s="33" t="s">
        <v>76</v>
      </c>
      <c r="F24" s="3"/>
      <c r="G24" s="2"/>
      <c r="H24" s="2"/>
      <c r="I24" s="3"/>
      <c r="J24" s="3"/>
      <c r="K24" s="3">
        <v>1</v>
      </c>
      <c r="L24" s="3"/>
      <c r="M24" s="3"/>
      <c r="N24" s="3"/>
      <c r="O24" s="3"/>
      <c r="P24" s="3"/>
      <c r="Q24" s="3"/>
      <c r="R24" s="3"/>
    </row>
    <row r="25" spans="1:18" s="4" customFormat="1" ht="15">
      <c r="A25" s="31">
        <v>641009</v>
      </c>
      <c r="B25" s="32" t="s">
        <v>30</v>
      </c>
      <c r="C25" s="32" t="s">
        <v>31</v>
      </c>
      <c r="D25" s="32" t="s">
        <v>32</v>
      </c>
      <c r="E25" s="32" t="s">
        <v>33</v>
      </c>
      <c r="F25" s="3"/>
      <c r="G25" s="2"/>
      <c r="H25" s="2"/>
      <c r="I25" s="3"/>
      <c r="J25" s="3">
        <v>2</v>
      </c>
      <c r="K25" s="3"/>
      <c r="L25" s="3"/>
      <c r="M25" s="3"/>
      <c r="N25" s="3"/>
      <c r="O25" s="3"/>
      <c r="P25" s="3"/>
      <c r="Q25" s="3"/>
      <c r="R25" s="3"/>
    </row>
    <row r="26" spans="1:18" s="4" customFormat="1" ht="15">
      <c r="A26" s="31">
        <v>643019</v>
      </c>
      <c r="B26" s="32" t="s">
        <v>100</v>
      </c>
      <c r="C26" s="32" t="s">
        <v>101</v>
      </c>
      <c r="D26" s="32" t="s">
        <v>102</v>
      </c>
      <c r="E26" s="32" t="s">
        <v>103</v>
      </c>
      <c r="F26" s="3"/>
      <c r="G26" s="2"/>
      <c r="H26" s="2"/>
      <c r="I26" s="3"/>
      <c r="J26" s="3"/>
      <c r="K26" s="3">
        <v>3</v>
      </c>
      <c r="L26" s="3"/>
      <c r="M26" s="3"/>
      <c r="N26" s="3"/>
      <c r="O26" s="3"/>
      <c r="P26" s="3"/>
      <c r="Q26" s="3"/>
      <c r="R26" s="3"/>
    </row>
    <row r="27" spans="1:18" s="4" customFormat="1" ht="15">
      <c r="A27" s="31">
        <v>641001</v>
      </c>
      <c r="B27" s="32" t="s">
        <v>25</v>
      </c>
      <c r="C27" s="32" t="s">
        <v>26</v>
      </c>
      <c r="D27" s="32" t="s">
        <v>27</v>
      </c>
      <c r="E27" s="32" t="s">
        <v>28</v>
      </c>
      <c r="F27" s="3"/>
      <c r="G27" s="2"/>
      <c r="H27" s="2"/>
      <c r="I27" s="3"/>
      <c r="J27" s="3">
        <v>2</v>
      </c>
      <c r="K27" s="3"/>
      <c r="L27" s="3"/>
      <c r="M27" s="3"/>
      <c r="N27" s="3"/>
      <c r="O27" s="3"/>
      <c r="P27" s="3"/>
      <c r="Q27" s="3"/>
      <c r="R27" s="3"/>
    </row>
    <row r="28" spans="1:18" s="4" customFormat="1" ht="14.25">
      <c r="A28" s="60" t="s">
        <v>15</v>
      </c>
      <c r="B28" s="60"/>
      <c r="C28" s="60"/>
      <c r="D28" s="60"/>
      <c r="E28" s="60"/>
      <c r="F28" s="15">
        <f>SUM(F11:F22)</f>
        <v>0</v>
      </c>
      <c r="G28" s="15">
        <f>SUM(G11:G22)</f>
        <v>0</v>
      </c>
      <c r="H28" s="15">
        <f>SUM(H11:H22)</f>
        <v>0</v>
      </c>
      <c r="I28" s="15">
        <f>SUM(I11:I22)</f>
        <v>0</v>
      </c>
      <c r="J28" s="15">
        <f aca="true" t="shared" si="1" ref="J28:O28">SUM(J11:J27)</f>
        <v>5</v>
      </c>
      <c r="K28" s="15">
        <f t="shared" si="1"/>
        <v>27</v>
      </c>
      <c r="L28" s="15">
        <f t="shared" si="1"/>
        <v>0</v>
      </c>
      <c r="M28" s="15">
        <f t="shared" si="1"/>
        <v>0</v>
      </c>
      <c r="N28" s="15">
        <f t="shared" si="1"/>
        <v>0</v>
      </c>
      <c r="O28" s="15">
        <f t="shared" si="1"/>
        <v>0</v>
      </c>
      <c r="P28" s="15">
        <f>SUM(P11:P22)</f>
        <v>0</v>
      </c>
      <c r="Q28" s="15">
        <f>SUM(Q11:Q22)</f>
        <v>0</v>
      </c>
      <c r="R28" s="15">
        <f>SUM(R11:R22)</f>
        <v>0</v>
      </c>
    </row>
    <row r="29" spans="1:19" s="4" customFormat="1" ht="15">
      <c r="A29" s="35">
        <v>648201</v>
      </c>
      <c r="B29" s="35" t="s">
        <v>84</v>
      </c>
      <c r="C29" s="35" t="s">
        <v>85</v>
      </c>
      <c r="D29" s="35" t="s">
        <v>86</v>
      </c>
      <c r="E29" s="35" t="s">
        <v>33</v>
      </c>
      <c r="F29" s="36">
        <v>1</v>
      </c>
      <c r="G29" s="37"/>
      <c r="H29" s="37"/>
      <c r="I29" s="36"/>
      <c r="J29" s="36"/>
      <c r="K29" s="38"/>
      <c r="L29" s="36"/>
      <c r="M29" s="36"/>
      <c r="N29" s="36"/>
      <c r="O29" s="36"/>
      <c r="P29" s="36"/>
      <c r="Q29" s="36"/>
      <c r="R29" s="36"/>
      <c r="S29" s="4" t="s">
        <v>7</v>
      </c>
    </row>
    <row r="30" spans="1:18" s="4" customFormat="1" ht="15">
      <c r="A30" s="31">
        <v>641015</v>
      </c>
      <c r="B30" s="32" t="s">
        <v>30</v>
      </c>
      <c r="C30" s="32" t="s">
        <v>77</v>
      </c>
      <c r="D30" s="32" t="s">
        <v>78</v>
      </c>
      <c r="E30" s="32" t="s">
        <v>79</v>
      </c>
      <c r="F30" s="3">
        <v>1</v>
      </c>
      <c r="G30" s="2"/>
      <c r="H30" s="2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s="4" customFormat="1" ht="15">
      <c r="A31" s="31">
        <v>641201</v>
      </c>
      <c r="B31" s="32" t="s">
        <v>34</v>
      </c>
      <c r="C31" s="32" t="s">
        <v>35</v>
      </c>
      <c r="D31" s="32" t="s">
        <v>32</v>
      </c>
      <c r="E31" s="32" t="s">
        <v>33</v>
      </c>
      <c r="F31" s="3">
        <v>1</v>
      </c>
      <c r="G31" s="2"/>
      <c r="H31" s="2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s="4" customFormat="1" ht="15">
      <c r="A32" s="31">
        <v>641503</v>
      </c>
      <c r="B32" s="32" t="s">
        <v>80</v>
      </c>
      <c r="C32" s="32" t="s">
        <v>81</v>
      </c>
      <c r="D32" s="32" t="s">
        <v>82</v>
      </c>
      <c r="E32" s="32" t="s">
        <v>83</v>
      </c>
      <c r="F32" s="3">
        <v>1</v>
      </c>
      <c r="G32" s="2"/>
      <c r="H32" s="2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s="4" customFormat="1" ht="15">
      <c r="A33" s="31">
        <v>643025</v>
      </c>
      <c r="B33" s="32" t="s">
        <v>36</v>
      </c>
      <c r="C33" s="32" t="s">
        <v>47</v>
      </c>
      <c r="D33" s="32" t="s">
        <v>48</v>
      </c>
      <c r="E33" s="32" t="s">
        <v>49</v>
      </c>
      <c r="F33" s="3">
        <v>3</v>
      </c>
      <c r="G33" s="2"/>
      <c r="H33" s="2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s="4" customFormat="1" ht="15">
      <c r="A34" s="47">
        <v>646403</v>
      </c>
      <c r="B34" s="33" t="s">
        <v>63</v>
      </c>
      <c r="C34" s="33" t="s">
        <v>64</v>
      </c>
      <c r="D34" s="33" t="s">
        <v>65</v>
      </c>
      <c r="E34" s="33" t="s">
        <v>66</v>
      </c>
      <c r="F34" s="3">
        <v>1</v>
      </c>
      <c r="G34" s="2"/>
      <c r="H34" s="2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s="4" customFormat="1" ht="15">
      <c r="A35" s="47">
        <v>647201</v>
      </c>
      <c r="B35" s="33" t="s">
        <v>67</v>
      </c>
      <c r="C35" s="33" t="s">
        <v>68</v>
      </c>
      <c r="D35" s="33" t="s">
        <v>69</v>
      </c>
      <c r="E35" s="33" t="s">
        <v>46</v>
      </c>
      <c r="F35" s="3">
        <v>1</v>
      </c>
      <c r="G35" s="2"/>
      <c r="H35" s="2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s="4" customFormat="1" ht="14.25">
      <c r="A36" s="60" t="s">
        <v>15</v>
      </c>
      <c r="B36" s="60"/>
      <c r="C36" s="60"/>
      <c r="D36" s="60"/>
      <c r="E36" s="60"/>
      <c r="F36" s="15">
        <f aca="true" t="shared" si="2" ref="F36:R36">SUM(F29:F35)</f>
        <v>9</v>
      </c>
      <c r="G36" s="15">
        <f t="shared" si="2"/>
        <v>0</v>
      </c>
      <c r="H36" s="15">
        <f t="shared" si="2"/>
        <v>0</v>
      </c>
      <c r="I36" s="15">
        <f t="shared" si="2"/>
        <v>0</v>
      </c>
      <c r="J36" s="15">
        <f t="shared" si="2"/>
        <v>0</v>
      </c>
      <c r="K36" s="15">
        <f t="shared" si="2"/>
        <v>0</v>
      </c>
      <c r="L36" s="15">
        <f t="shared" si="2"/>
        <v>0</v>
      </c>
      <c r="M36" s="15">
        <f t="shared" si="2"/>
        <v>0</v>
      </c>
      <c r="N36" s="15">
        <f t="shared" si="2"/>
        <v>0</v>
      </c>
      <c r="O36" s="15">
        <f t="shared" si="2"/>
        <v>0</v>
      </c>
      <c r="P36" s="15">
        <f t="shared" si="2"/>
        <v>0</v>
      </c>
      <c r="Q36" s="15">
        <f t="shared" si="2"/>
        <v>0</v>
      </c>
      <c r="R36" s="15">
        <f t="shared" si="2"/>
        <v>0</v>
      </c>
    </row>
    <row r="37" spans="1:19" s="4" customFormat="1" ht="15">
      <c r="A37" s="39">
        <v>641009</v>
      </c>
      <c r="B37" s="40" t="s">
        <v>30</v>
      </c>
      <c r="C37" s="40" t="s">
        <v>31</v>
      </c>
      <c r="D37" s="40" t="s">
        <v>32</v>
      </c>
      <c r="E37" s="40" t="s">
        <v>33</v>
      </c>
      <c r="F37" s="36"/>
      <c r="G37" s="37"/>
      <c r="H37" s="37"/>
      <c r="I37" s="36"/>
      <c r="J37" s="36"/>
      <c r="K37" s="38"/>
      <c r="L37" s="36"/>
      <c r="M37" s="36"/>
      <c r="N37" s="36"/>
      <c r="O37" s="36"/>
      <c r="P37" s="36"/>
      <c r="Q37" s="36"/>
      <c r="R37" s="36">
        <v>1</v>
      </c>
      <c r="S37" s="4" t="s">
        <v>8</v>
      </c>
    </row>
    <row r="38" spans="1:18" s="4" customFormat="1" ht="15">
      <c r="A38" s="31">
        <v>641003</v>
      </c>
      <c r="B38" s="32" t="s">
        <v>87</v>
      </c>
      <c r="C38" s="32" t="s">
        <v>88</v>
      </c>
      <c r="D38" s="32" t="s">
        <v>89</v>
      </c>
      <c r="E38" s="32" t="s">
        <v>46</v>
      </c>
      <c r="F38" s="3"/>
      <c r="G38" s="2"/>
      <c r="H38" s="2"/>
      <c r="I38" s="3"/>
      <c r="J38" s="3"/>
      <c r="K38" s="3"/>
      <c r="L38" s="3"/>
      <c r="M38" s="3"/>
      <c r="N38" s="3"/>
      <c r="O38" s="3"/>
      <c r="P38" s="3"/>
      <c r="Q38" s="3"/>
      <c r="R38" s="3">
        <v>1</v>
      </c>
    </row>
    <row r="39" spans="1:18" s="4" customFormat="1" ht="15">
      <c r="A39" s="31">
        <v>641013</v>
      </c>
      <c r="B39" s="32" t="s">
        <v>30</v>
      </c>
      <c r="C39" s="32" t="s">
        <v>90</v>
      </c>
      <c r="D39" s="32" t="s">
        <v>91</v>
      </c>
      <c r="E39" s="32" t="s">
        <v>76</v>
      </c>
      <c r="F39" s="3"/>
      <c r="G39" s="2"/>
      <c r="H39" s="2"/>
      <c r="I39" s="3"/>
      <c r="J39" s="3"/>
      <c r="K39" s="3"/>
      <c r="L39" s="3"/>
      <c r="M39" s="3"/>
      <c r="N39" s="3"/>
      <c r="O39" s="3"/>
      <c r="P39" s="3"/>
      <c r="Q39" s="3"/>
      <c r="R39" s="3">
        <v>1</v>
      </c>
    </row>
    <row r="40" spans="1:18" s="4" customFormat="1" ht="15">
      <c r="A40" s="31">
        <v>641016</v>
      </c>
      <c r="B40" s="32" t="s">
        <v>92</v>
      </c>
      <c r="C40" s="32" t="s">
        <v>93</v>
      </c>
      <c r="D40" s="32" t="s">
        <v>94</v>
      </c>
      <c r="E40" s="32" t="s">
        <v>95</v>
      </c>
      <c r="F40" s="3"/>
      <c r="G40" s="2"/>
      <c r="H40" s="2"/>
      <c r="I40" s="3"/>
      <c r="J40" s="3"/>
      <c r="K40" s="3"/>
      <c r="L40" s="3"/>
      <c r="M40" s="3"/>
      <c r="N40" s="3"/>
      <c r="O40" s="3"/>
      <c r="P40" s="3"/>
      <c r="Q40" s="3"/>
      <c r="R40" s="3">
        <v>1</v>
      </c>
    </row>
    <row r="41" spans="1:18" s="4" customFormat="1" ht="15">
      <c r="A41" s="31">
        <v>641030</v>
      </c>
      <c r="B41" s="32" t="s">
        <v>96</v>
      </c>
      <c r="C41" s="32" t="s">
        <v>35</v>
      </c>
      <c r="D41" s="32" t="s">
        <v>32</v>
      </c>
      <c r="E41" s="32" t="s">
        <v>33</v>
      </c>
      <c r="F41" s="3"/>
      <c r="G41" s="2"/>
      <c r="H41" s="2"/>
      <c r="I41" s="3"/>
      <c r="J41" s="3"/>
      <c r="K41" s="3"/>
      <c r="L41" s="3"/>
      <c r="M41" s="3"/>
      <c r="N41" s="3"/>
      <c r="O41" s="3"/>
      <c r="P41" s="3"/>
      <c r="Q41" s="3"/>
      <c r="R41" s="3">
        <v>1</v>
      </c>
    </row>
    <row r="42" spans="1:18" s="4" customFormat="1" ht="15">
      <c r="A42" s="31">
        <v>641201</v>
      </c>
      <c r="B42" s="32" t="s">
        <v>34</v>
      </c>
      <c r="C42" s="32" t="s">
        <v>35</v>
      </c>
      <c r="D42" s="32" t="s">
        <v>32</v>
      </c>
      <c r="E42" s="32" t="s">
        <v>33</v>
      </c>
      <c r="F42" s="3"/>
      <c r="G42" s="2"/>
      <c r="H42" s="2"/>
      <c r="I42" s="3"/>
      <c r="J42" s="3"/>
      <c r="K42" s="3"/>
      <c r="L42" s="3"/>
      <c r="M42" s="3"/>
      <c r="N42" s="3"/>
      <c r="O42" s="3"/>
      <c r="P42" s="3"/>
      <c r="Q42" s="3"/>
      <c r="R42" s="3">
        <v>1</v>
      </c>
    </row>
    <row r="43" spans="1:18" s="4" customFormat="1" ht="15">
      <c r="A43" s="31">
        <v>641002</v>
      </c>
      <c r="B43" s="32" t="s">
        <v>97</v>
      </c>
      <c r="C43" s="32" t="s">
        <v>98</v>
      </c>
      <c r="D43" s="32" t="s">
        <v>99</v>
      </c>
      <c r="E43" s="32" t="s">
        <v>28</v>
      </c>
      <c r="F43" s="3"/>
      <c r="G43" s="34"/>
      <c r="H43" s="3"/>
      <c r="I43" s="3"/>
      <c r="J43" s="3"/>
      <c r="K43" s="3"/>
      <c r="L43" s="3"/>
      <c r="M43" s="3"/>
      <c r="N43" s="3"/>
      <c r="O43" s="3"/>
      <c r="P43" s="3"/>
      <c r="Q43" s="3"/>
      <c r="R43" s="3">
        <v>1</v>
      </c>
    </row>
    <row r="44" spans="1:18" s="4" customFormat="1" ht="14.25">
      <c r="A44" s="60" t="s">
        <v>15</v>
      </c>
      <c r="B44" s="60"/>
      <c r="C44" s="60"/>
      <c r="D44" s="60"/>
      <c r="E44" s="60"/>
      <c r="F44" s="15">
        <f aca="true" t="shared" si="3" ref="F44:R44">SUM(F37:F43)</f>
        <v>0</v>
      </c>
      <c r="G44" s="15">
        <f t="shared" si="3"/>
        <v>0</v>
      </c>
      <c r="H44" s="15">
        <f t="shared" si="3"/>
        <v>0</v>
      </c>
      <c r="I44" s="15">
        <f t="shared" si="3"/>
        <v>0</v>
      </c>
      <c r="J44" s="15">
        <f t="shared" si="3"/>
        <v>0</v>
      </c>
      <c r="K44" s="15">
        <f t="shared" si="3"/>
        <v>0</v>
      </c>
      <c r="L44" s="15">
        <f t="shared" si="3"/>
        <v>0</v>
      </c>
      <c r="M44" s="15">
        <f t="shared" si="3"/>
        <v>0</v>
      </c>
      <c r="N44" s="15">
        <f t="shared" si="3"/>
        <v>0</v>
      </c>
      <c r="O44" s="15">
        <f t="shared" si="3"/>
        <v>0</v>
      </c>
      <c r="P44" s="15">
        <f t="shared" si="3"/>
        <v>0</v>
      </c>
      <c r="Q44" s="15">
        <f t="shared" si="3"/>
        <v>0</v>
      </c>
      <c r="R44" s="15">
        <f t="shared" si="3"/>
        <v>7</v>
      </c>
    </row>
    <row r="45" spans="1:19" s="4" customFormat="1" ht="15">
      <c r="A45" s="48">
        <v>643008</v>
      </c>
      <c r="B45" s="40" t="s">
        <v>36</v>
      </c>
      <c r="C45" s="40" t="s">
        <v>37</v>
      </c>
      <c r="D45" s="40" t="s">
        <v>32</v>
      </c>
      <c r="E45" s="40" t="s">
        <v>33</v>
      </c>
      <c r="F45" s="36"/>
      <c r="G45" s="37"/>
      <c r="H45" s="37"/>
      <c r="I45" s="36"/>
      <c r="J45" s="36"/>
      <c r="K45" s="38"/>
      <c r="L45" s="36"/>
      <c r="M45" s="36"/>
      <c r="N45" s="36"/>
      <c r="O45" s="36"/>
      <c r="P45" s="36"/>
      <c r="Q45" s="36">
        <v>1</v>
      </c>
      <c r="R45" s="36"/>
      <c r="S45" s="4" t="s">
        <v>112</v>
      </c>
    </row>
    <row r="46" spans="1:18" s="4" customFormat="1" ht="15">
      <c r="A46" s="31">
        <v>643002</v>
      </c>
      <c r="B46" s="32" t="s">
        <v>40</v>
      </c>
      <c r="C46" s="32" t="s">
        <v>41</v>
      </c>
      <c r="D46" s="32" t="s">
        <v>42</v>
      </c>
      <c r="E46" s="32" t="s">
        <v>33</v>
      </c>
      <c r="F46" s="3"/>
      <c r="G46" s="2"/>
      <c r="H46" s="2"/>
      <c r="I46" s="3"/>
      <c r="J46" s="3"/>
      <c r="K46" s="3"/>
      <c r="L46" s="3"/>
      <c r="M46" s="3"/>
      <c r="N46" s="3"/>
      <c r="O46" s="3"/>
      <c r="P46" s="3"/>
      <c r="Q46" s="3">
        <v>1</v>
      </c>
      <c r="R46" s="3"/>
    </row>
    <row r="47" spans="1:18" s="6" customFormat="1" ht="15">
      <c r="A47" s="31">
        <v>643019</v>
      </c>
      <c r="B47" s="32" t="s">
        <v>100</v>
      </c>
      <c r="C47" s="32" t="s">
        <v>101</v>
      </c>
      <c r="D47" s="32" t="s">
        <v>102</v>
      </c>
      <c r="E47" s="32" t="s">
        <v>103</v>
      </c>
      <c r="F47" s="3"/>
      <c r="G47" s="2"/>
      <c r="H47" s="2"/>
      <c r="I47" s="3"/>
      <c r="J47" s="3"/>
      <c r="K47" s="3"/>
      <c r="L47" s="3"/>
      <c r="M47" s="3"/>
      <c r="N47" s="3">
        <v>1</v>
      </c>
      <c r="O47" s="3"/>
      <c r="P47" s="3"/>
      <c r="Q47" s="3"/>
      <c r="R47" s="3"/>
    </row>
    <row r="48" spans="1:18" s="6" customFormat="1" ht="15">
      <c r="A48" s="47">
        <v>643039</v>
      </c>
      <c r="B48" s="33" t="s">
        <v>104</v>
      </c>
      <c r="C48" s="33" t="s">
        <v>105</v>
      </c>
      <c r="D48" s="33" t="s">
        <v>106</v>
      </c>
      <c r="E48" s="33" t="s">
        <v>28</v>
      </c>
      <c r="F48" s="3"/>
      <c r="G48" s="2"/>
      <c r="H48" s="2"/>
      <c r="I48" s="3"/>
      <c r="J48" s="3"/>
      <c r="K48" s="3"/>
      <c r="L48" s="3"/>
      <c r="M48" s="3"/>
      <c r="N48" s="3">
        <v>1</v>
      </c>
      <c r="O48" s="3"/>
      <c r="P48" s="3"/>
      <c r="Q48" s="3"/>
      <c r="R48" s="3"/>
    </row>
    <row r="49" spans="1:18" s="6" customFormat="1" ht="15">
      <c r="A49" s="47">
        <v>646403</v>
      </c>
      <c r="B49" s="33" t="s">
        <v>63</v>
      </c>
      <c r="C49" s="33" t="s">
        <v>64</v>
      </c>
      <c r="D49" s="33" t="s">
        <v>65</v>
      </c>
      <c r="E49" s="33" t="s">
        <v>66</v>
      </c>
      <c r="F49" s="3"/>
      <c r="G49" s="2"/>
      <c r="H49" s="2"/>
      <c r="I49" s="3"/>
      <c r="J49" s="3"/>
      <c r="K49" s="3"/>
      <c r="L49" s="3"/>
      <c r="M49" s="3"/>
      <c r="N49" s="3">
        <v>2</v>
      </c>
      <c r="O49" s="3"/>
      <c r="P49" s="3"/>
      <c r="Q49" s="3"/>
      <c r="R49" s="3"/>
    </row>
    <row r="50" spans="1:18" s="6" customFormat="1" ht="15">
      <c r="A50" s="60" t="s">
        <v>15</v>
      </c>
      <c r="B50" s="60"/>
      <c r="C50" s="60"/>
      <c r="D50" s="60"/>
      <c r="E50" s="60"/>
      <c r="F50" s="15">
        <f>SUM(F45:F49)</f>
        <v>0</v>
      </c>
      <c r="G50" s="15">
        <f>SUM(G45:G49)</f>
        <v>0</v>
      </c>
      <c r="H50" s="15">
        <f>SUM(H45:H49)</f>
        <v>0</v>
      </c>
      <c r="I50" s="15">
        <f>SUM(I45:I49)</f>
        <v>0</v>
      </c>
      <c r="J50" s="15">
        <f>SUM(J45:J49)</f>
        <v>0</v>
      </c>
      <c r="K50" s="15">
        <f>SUM(K45:K49)</f>
        <v>0</v>
      </c>
      <c r="L50" s="15">
        <f>SUM(L45:L49)</f>
        <v>0</v>
      </c>
      <c r="M50" s="15">
        <f>SUM(M45:M49)</f>
        <v>0</v>
      </c>
      <c r="N50" s="15">
        <f>SUM(N45:N49)</f>
        <v>4</v>
      </c>
      <c r="O50" s="15">
        <f>SUM(O45:O49)</f>
        <v>0</v>
      </c>
      <c r="P50" s="15">
        <f>SUM(P45:P49)</f>
        <v>0</v>
      </c>
      <c r="Q50" s="15">
        <f>SUM(Q45:Q49)</f>
        <v>2</v>
      </c>
      <c r="R50" s="15">
        <f>SUM(R45:R49)</f>
        <v>0</v>
      </c>
    </row>
    <row r="51" s="6" customFormat="1" ht="15">
      <c r="A51" s="9" t="s">
        <v>116</v>
      </c>
    </row>
    <row r="52" s="6" customFormat="1" ht="15">
      <c r="A52" s="9"/>
    </row>
    <row r="53" s="6" customFormat="1" ht="15">
      <c r="A53" s="9"/>
    </row>
    <row r="54" s="6" customFormat="1" ht="15">
      <c r="A54" s="9"/>
    </row>
    <row r="55" s="6" customFormat="1" ht="15">
      <c r="A55" s="9"/>
    </row>
    <row r="56" s="6" customFormat="1" ht="15">
      <c r="A56" s="9"/>
    </row>
    <row r="57" s="6" customFormat="1" ht="15">
      <c r="A57" s="9"/>
    </row>
    <row r="58" s="6" customFormat="1" ht="15">
      <c r="A58" s="9"/>
    </row>
    <row r="59" s="6" customFormat="1" ht="15">
      <c r="A59" s="9"/>
    </row>
    <row r="60" s="6" customFormat="1" ht="15">
      <c r="A60" s="9"/>
    </row>
    <row r="61" s="6" customFormat="1" ht="15">
      <c r="A61" s="9"/>
    </row>
    <row r="62" s="6" customFormat="1" ht="15">
      <c r="A62" s="9"/>
    </row>
    <row r="63" s="6" customFormat="1" ht="15">
      <c r="A63" s="9"/>
    </row>
    <row r="64" s="6" customFormat="1" ht="15">
      <c r="A64" s="9"/>
    </row>
    <row r="65" s="6" customFormat="1" ht="15">
      <c r="A65" s="9"/>
    </row>
    <row r="66" s="6" customFormat="1" ht="15">
      <c r="A66" s="9"/>
    </row>
    <row r="67" s="6" customFormat="1" ht="15">
      <c r="A67" s="9"/>
    </row>
    <row r="68" s="6" customFormat="1" ht="15">
      <c r="A68" s="9"/>
    </row>
    <row r="69" s="6" customFormat="1" ht="15">
      <c r="A69" s="9"/>
    </row>
    <row r="70" s="6" customFormat="1" ht="15">
      <c r="A70" s="9"/>
    </row>
    <row r="71" s="6" customFormat="1" ht="15">
      <c r="A71" s="9"/>
    </row>
    <row r="72" s="6" customFormat="1" ht="15">
      <c r="A72" s="9"/>
    </row>
    <row r="73" s="6" customFormat="1" ht="15">
      <c r="A73" s="9"/>
    </row>
    <row r="74" s="6" customFormat="1" ht="15">
      <c r="A74" s="9"/>
    </row>
    <row r="75" s="6" customFormat="1" ht="15">
      <c r="A75" s="9"/>
    </row>
    <row r="76" s="6" customFormat="1" ht="15">
      <c r="A76" s="9"/>
    </row>
    <row r="77" s="6" customFormat="1" ht="15">
      <c r="A77" s="9"/>
    </row>
    <row r="78" s="6" customFormat="1" ht="15">
      <c r="A78" s="9"/>
    </row>
    <row r="79" s="6" customFormat="1" ht="15">
      <c r="A79" s="9"/>
    </row>
    <row r="80" s="6" customFormat="1" ht="15">
      <c r="A80" s="9"/>
    </row>
    <row r="81" s="6" customFormat="1" ht="15">
      <c r="A81" s="9"/>
    </row>
    <row r="82" s="6" customFormat="1" ht="15">
      <c r="A82" s="9"/>
    </row>
    <row r="83" s="6" customFormat="1" ht="15">
      <c r="A83" s="9"/>
    </row>
    <row r="84" s="6" customFormat="1" ht="15">
      <c r="A84" s="9"/>
    </row>
    <row r="85" s="6" customFormat="1" ht="15">
      <c r="A85" s="9"/>
    </row>
    <row r="86" s="6" customFormat="1" ht="15">
      <c r="A86" s="9"/>
    </row>
    <row r="87" s="6" customFormat="1" ht="15">
      <c r="A87" s="9"/>
    </row>
    <row r="88" s="6" customFormat="1" ht="15">
      <c r="A88" s="9"/>
    </row>
    <row r="89" s="6" customFormat="1" ht="15">
      <c r="A89" s="9"/>
    </row>
    <row r="90" s="6" customFormat="1" ht="15">
      <c r="A90" s="9"/>
    </row>
    <row r="91" s="6" customFormat="1" ht="15">
      <c r="A91" s="9"/>
    </row>
    <row r="92" s="6" customFormat="1" ht="15">
      <c r="A92" s="9"/>
    </row>
    <row r="93" s="6" customFormat="1" ht="15">
      <c r="A93" s="9"/>
    </row>
    <row r="94" s="6" customFormat="1" ht="15">
      <c r="A94" s="9"/>
    </row>
    <row r="95" s="6" customFormat="1" ht="15">
      <c r="A95" s="9"/>
    </row>
    <row r="96" s="6" customFormat="1" ht="15">
      <c r="A96" s="9"/>
    </row>
    <row r="97" s="6" customFormat="1" ht="15">
      <c r="A97" s="9"/>
    </row>
    <row r="98" s="6" customFormat="1" ht="15">
      <c r="A98" s="9"/>
    </row>
    <row r="99" s="6" customFormat="1" ht="15">
      <c r="A99" s="9"/>
    </row>
    <row r="100" s="6" customFormat="1" ht="15">
      <c r="A100" s="9"/>
    </row>
    <row r="101" s="6" customFormat="1" ht="15">
      <c r="A101" s="9"/>
    </row>
    <row r="102" s="6" customFormat="1" ht="15">
      <c r="A102" s="9"/>
    </row>
    <row r="103" s="6" customFormat="1" ht="15">
      <c r="A103" s="9"/>
    </row>
    <row r="104" s="6" customFormat="1" ht="15">
      <c r="A104" s="9"/>
    </row>
    <row r="105" s="6" customFormat="1" ht="15">
      <c r="A105" s="9"/>
    </row>
    <row r="106" s="6" customFormat="1" ht="15">
      <c r="A106" s="9"/>
    </row>
    <row r="107" s="6" customFormat="1" ht="15">
      <c r="A107" s="9"/>
    </row>
    <row r="108" s="6" customFormat="1" ht="15">
      <c r="A108" s="9"/>
    </row>
    <row r="109" s="6" customFormat="1" ht="15">
      <c r="A109" s="9"/>
    </row>
    <row r="110" s="6" customFormat="1" ht="15">
      <c r="A110" s="9"/>
    </row>
    <row r="111" s="6" customFormat="1" ht="15">
      <c r="A111" s="9"/>
    </row>
    <row r="112" s="6" customFormat="1" ht="15">
      <c r="A112" s="9"/>
    </row>
    <row r="113" s="6" customFormat="1" ht="15">
      <c r="A113" s="9"/>
    </row>
    <row r="114" s="6" customFormat="1" ht="15">
      <c r="A114" s="9"/>
    </row>
    <row r="115" s="6" customFormat="1" ht="15">
      <c r="A115" s="9"/>
    </row>
    <row r="116" s="6" customFormat="1" ht="15">
      <c r="A116" s="9"/>
    </row>
    <row r="117" s="6" customFormat="1" ht="15">
      <c r="A117" s="9"/>
    </row>
    <row r="118" s="6" customFormat="1" ht="15">
      <c r="A118" s="9"/>
    </row>
    <row r="119" s="6" customFormat="1" ht="15">
      <c r="A119" s="9"/>
    </row>
    <row r="120" s="6" customFormat="1" ht="15">
      <c r="A120" s="9"/>
    </row>
    <row r="121" s="6" customFormat="1" ht="15">
      <c r="A121" s="9"/>
    </row>
    <row r="122" s="6" customFormat="1" ht="15">
      <c r="A122" s="9"/>
    </row>
    <row r="123" s="6" customFormat="1" ht="15">
      <c r="A123" s="9"/>
    </row>
    <row r="124" s="6" customFormat="1" ht="15">
      <c r="A124" s="9"/>
    </row>
    <row r="125" s="6" customFormat="1" ht="15">
      <c r="A125" s="9"/>
    </row>
    <row r="126" s="6" customFormat="1" ht="15">
      <c r="A126" s="9"/>
    </row>
    <row r="127" s="6" customFormat="1" ht="15">
      <c r="A127" s="9"/>
    </row>
    <row r="128" s="6" customFormat="1" ht="15">
      <c r="A128" s="9"/>
    </row>
    <row r="129" s="6" customFormat="1" ht="15">
      <c r="A129" s="9"/>
    </row>
    <row r="130" s="6" customFormat="1" ht="15">
      <c r="A130" s="9"/>
    </row>
    <row r="131" s="6" customFormat="1" ht="15">
      <c r="A131" s="9"/>
    </row>
    <row r="132" s="6" customFormat="1" ht="15">
      <c r="A132" s="9"/>
    </row>
    <row r="133" s="6" customFormat="1" ht="15">
      <c r="A133" s="9"/>
    </row>
    <row r="134" s="6" customFormat="1" ht="15">
      <c r="A134" s="9"/>
    </row>
    <row r="135" s="6" customFormat="1" ht="15">
      <c r="A135" s="9"/>
    </row>
    <row r="136" s="6" customFormat="1" ht="15">
      <c r="A136" s="9"/>
    </row>
    <row r="137" s="6" customFormat="1" ht="15">
      <c r="A137" s="9"/>
    </row>
    <row r="138" s="6" customFormat="1" ht="15">
      <c r="A138" s="9"/>
    </row>
    <row r="139" s="6" customFormat="1" ht="15">
      <c r="A139" s="9"/>
    </row>
    <row r="140" s="6" customFormat="1" ht="15">
      <c r="A140" s="9"/>
    </row>
    <row r="141" s="6" customFormat="1" ht="15">
      <c r="A141" s="9"/>
    </row>
    <row r="142" s="6" customFormat="1" ht="15">
      <c r="A142" s="9"/>
    </row>
    <row r="143" s="6" customFormat="1" ht="15">
      <c r="A143" s="9"/>
    </row>
    <row r="144" s="6" customFormat="1" ht="15">
      <c r="A144" s="9"/>
    </row>
    <row r="145" s="6" customFormat="1" ht="15">
      <c r="A145" s="9"/>
    </row>
    <row r="146" s="6" customFormat="1" ht="15">
      <c r="A146" s="9"/>
    </row>
    <row r="147" s="6" customFormat="1" ht="15">
      <c r="A147" s="9"/>
    </row>
    <row r="148" s="6" customFormat="1" ht="15">
      <c r="A148" s="9"/>
    </row>
    <row r="149" s="6" customFormat="1" ht="15">
      <c r="A149" s="9"/>
    </row>
    <row r="150" s="6" customFormat="1" ht="15">
      <c r="A150" s="9"/>
    </row>
    <row r="151" s="6" customFormat="1" ht="15">
      <c r="A151" s="9"/>
    </row>
    <row r="152" s="6" customFormat="1" ht="15">
      <c r="A152" s="9"/>
    </row>
    <row r="153" s="6" customFormat="1" ht="15">
      <c r="A153" s="9"/>
    </row>
    <row r="154" s="6" customFormat="1" ht="15">
      <c r="A154" s="9"/>
    </row>
    <row r="155" s="6" customFormat="1" ht="15">
      <c r="A155" s="9"/>
    </row>
    <row r="156" s="6" customFormat="1" ht="15">
      <c r="A156" s="9"/>
    </row>
    <row r="157" s="6" customFormat="1" ht="15">
      <c r="A157" s="9"/>
    </row>
    <row r="158" spans="1:18" s="6" customFormat="1" ht="15">
      <c r="A158" s="8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</row>
    <row r="159" spans="1:18" s="6" customFormat="1" ht="15">
      <c r="A159" s="8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</row>
    <row r="160" spans="1:18" s="6" customFormat="1" ht="15">
      <c r="A160" s="8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</row>
  </sheetData>
  <sheetProtection/>
  <mergeCells count="20">
    <mergeCell ref="D5:D6"/>
    <mergeCell ref="B2:T2"/>
    <mergeCell ref="L5:N5"/>
    <mergeCell ref="O5:Q5"/>
    <mergeCell ref="E5:E6"/>
    <mergeCell ref="I5:K5"/>
    <mergeCell ref="R5:R6"/>
    <mergeCell ref="F5:F6"/>
    <mergeCell ref="G5:G6"/>
    <mergeCell ref="H5:H6"/>
    <mergeCell ref="A50:E50"/>
    <mergeCell ref="A10:E10"/>
    <mergeCell ref="A28:E28"/>
    <mergeCell ref="A36:E36"/>
    <mergeCell ref="A44:E44"/>
    <mergeCell ref="A1:R1"/>
    <mergeCell ref="A3:R3"/>
    <mergeCell ref="A5:A6"/>
    <mergeCell ref="B5:B6"/>
    <mergeCell ref="C5:C6"/>
  </mergeCells>
  <printOptions/>
  <pageMargins left="0.2362204724409449" right="0.2362204724409449" top="0.35433070866141736" bottom="0.35433070866141736" header="0.11811023622047245" footer="0.11811023622047245"/>
  <pageSetup fitToHeight="1" fitToWidth="1" horizontalDpi="600" verticalDpi="600" orientation="landscape" paperSize="8" scale="65" r:id="rId1"/>
  <ignoredErrors>
    <ignoredError sqref="A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E28" sqref="E28"/>
    </sheetView>
  </sheetViews>
  <sheetFormatPr defaultColWidth="8.7109375" defaultRowHeight="15"/>
  <cols>
    <col min="1" max="1" width="17.00390625" style="7" customWidth="1"/>
    <col min="2" max="3" width="51.00390625" style="7" customWidth="1"/>
    <col min="4" max="4" width="12.8515625" style="7" customWidth="1"/>
    <col min="5" max="5" width="21.7109375" style="7" customWidth="1"/>
    <col min="6" max="16384" width="8.7109375" style="7" customWidth="1"/>
  </cols>
  <sheetData>
    <row r="1" spans="1:5" ht="19.5" thickBot="1">
      <c r="A1" s="77" t="s">
        <v>29</v>
      </c>
      <c r="B1" s="77"/>
      <c r="C1" s="77"/>
      <c r="D1" s="77"/>
      <c r="E1" s="77"/>
    </row>
    <row r="2" spans="1:5" ht="16.5" thickBot="1">
      <c r="A2" s="20" t="s">
        <v>16</v>
      </c>
      <c r="B2" s="21" t="s">
        <v>17</v>
      </c>
      <c r="C2" s="22" t="s">
        <v>18</v>
      </c>
      <c r="D2" s="22" t="s">
        <v>19</v>
      </c>
      <c r="E2" s="22" t="s">
        <v>20</v>
      </c>
    </row>
    <row r="3" spans="1:5" ht="16.5" thickBot="1">
      <c r="A3" s="16"/>
      <c r="B3" s="17" t="s">
        <v>110</v>
      </c>
      <c r="C3" s="18" t="s">
        <v>111</v>
      </c>
      <c r="D3" s="18" t="s">
        <v>42</v>
      </c>
      <c r="E3" s="18" t="s">
        <v>33</v>
      </c>
    </row>
    <row r="4" spans="1:5" ht="16.5" thickBot="1">
      <c r="A4" s="78" t="s">
        <v>23</v>
      </c>
      <c r="B4" s="79"/>
      <c r="C4" s="79"/>
      <c r="D4" s="79"/>
      <c r="E4" s="79"/>
    </row>
    <row r="5" spans="1:5" ht="13.5" customHeight="1">
      <c r="A5" s="43" t="s">
        <v>24</v>
      </c>
      <c r="B5" s="44" t="s">
        <v>21</v>
      </c>
      <c r="C5" s="44" t="s">
        <v>18</v>
      </c>
      <c r="D5" s="44" t="s">
        <v>19</v>
      </c>
      <c r="E5" s="45" t="s">
        <v>22</v>
      </c>
    </row>
    <row r="6" spans="1:5" s="6" customFormat="1" ht="15">
      <c r="A6" s="26">
        <v>641201</v>
      </c>
      <c r="B6" s="27" t="s">
        <v>34</v>
      </c>
      <c r="C6" s="27" t="s">
        <v>35</v>
      </c>
      <c r="D6" s="27" t="s">
        <v>32</v>
      </c>
      <c r="E6" s="27" t="s">
        <v>33</v>
      </c>
    </row>
    <row r="7" spans="1:5" s="6" customFormat="1" ht="15">
      <c r="A7" s="49">
        <v>648201</v>
      </c>
      <c r="B7" s="35" t="s">
        <v>84</v>
      </c>
      <c r="C7" s="35" t="s">
        <v>85</v>
      </c>
      <c r="D7" s="35" t="s">
        <v>86</v>
      </c>
      <c r="E7" s="35" t="s">
        <v>33</v>
      </c>
    </row>
    <row r="8" spans="1:5" s="6" customFormat="1" ht="15">
      <c r="A8" s="39">
        <v>641009</v>
      </c>
      <c r="B8" s="40" t="s">
        <v>30</v>
      </c>
      <c r="C8" s="40" t="s">
        <v>31</v>
      </c>
      <c r="D8" s="40" t="s">
        <v>32</v>
      </c>
      <c r="E8" s="40" t="s">
        <v>33</v>
      </c>
    </row>
    <row r="9" spans="1:5" s="6" customFormat="1" ht="15">
      <c r="A9" s="48">
        <v>643008</v>
      </c>
      <c r="B9" s="40" t="s">
        <v>36</v>
      </c>
      <c r="C9" s="40" t="s">
        <v>37</v>
      </c>
      <c r="D9" s="40" t="s">
        <v>32</v>
      </c>
      <c r="E9" s="40" t="s">
        <v>33</v>
      </c>
    </row>
    <row r="10" spans="1:5" s="6" customFormat="1" ht="15.75">
      <c r="A10" s="46"/>
      <c r="B10" s="46"/>
      <c r="C10" s="46"/>
      <c r="D10" s="46"/>
      <c r="E10" s="46"/>
    </row>
    <row r="11" spans="1:5" ht="15.75">
      <c r="A11" s="14"/>
      <c r="B11" s="1"/>
      <c r="C11" s="1"/>
      <c r="D11" s="19"/>
      <c r="E11" s="19"/>
    </row>
  </sheetData>
  <sheetProtection/>
  <mergeCells count="2">
    <mergeCell ref="A1:E1"/>
    <mergeCell ref="A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ŠPÚ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dankova</dc:creator>
  <cp:keywords/>
  <dc:description/>
  <cp:lastModifiedBy>Ingrid Hrnčárová</cp:lastModifiedBy>
  <cp:lastPrinted>2022-07-07T13:47:36Z</cp:lastPrinted>
  <dcterms:created xsi:type="dcterms:W3CDTF">2009-11-13T09:11:34Z</dcterms:created>
  <dcterms:modified xsi:type="dcterms:W3CDTF">2022-07-08T09:34:11Z</dcterms:modified>
  <cp:category/>
  <cp:version/>
  <cp:contentType/>
  <cp:contentStatus/>
</cp:coreProperties>
</file>